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<sst xmlns="http://schemas.openxmlformats.org/spreadsheetml/2006/main" count="111" uniqueCount="63">
  <si>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</si>
  <si>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</si>
  <si>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</si>
  <si>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</si>
  <si>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</si>
  <si>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</si>
  <si>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</si>
  <si>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</si>
  <si>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</si>
  <si>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</si>
  <si>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</si>
  <si>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</si>
  <si>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</si>
  <si>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</si>
  <si>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</si>
  <si>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</si>
  <si>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</si>
  <si>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</si>
  <si>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</si>
  <si>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</si>
  <si>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</si>
  <si>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</si>
  <si>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</si>
  <si>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</si>
  <si>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</si>
  <si>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</si>
  <si>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</si>
  <si>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</si>
  <si>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</si>
  <si>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</si>
  <si>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</si>
  <si>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</si>
  <si>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</si>
  <si>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</si>
  <si>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</si>
  <si>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</si>
  <si>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</si>
  <si>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</si>
  <si>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</si>
  <si>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</si>
  <si>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</si>
  <si>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</si>
  <si>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</si>
  <si>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</si>
  <si>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</si>
  <si>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</si>
  <si>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</si>
  <si>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</si>
  <si>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</si>
  <si>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</si>
  <si>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</si>
  <si>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</si>
  <si>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</si>
  <si>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</si>
  <si>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</si>
  <si>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</si>
  <si>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</si>
  <si>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 xml:space="preserve">სულ კონტრაქტორი, ლარი </t>
  </si>
  <si>
    <t xml:space="preserve">GWP_Capex_COM01RD  </t>
  </si>
  <si>
    <t>ფარნავაზ მეფის გამზირი №22; №24 და №34 (ს.კ.01.10.06.006.291; ს.კ.01.10.06.006.251; ს.კ.01.10.06.006.245),  შპს ,,ნიუ ბრენდი'', შპს ,,ჯი ემ ეს'' და შპს ,,ალუ'', წყალარინების ქსელის მოწყობა</t>
  </si>
  <si>
    <t>წყალარინება</t>
  </si>
  <si>
    <t>GWP-033431; GWP-034271; GWP-033407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</si>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</sst>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0" fontId="1" fillId="0" borderId="0" xfId="2" applyFont="1" applyBorder="1" applyAlignme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G10" sqref="G10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6.269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7"/>
      <c r="N3" s="37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57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ht="64" x14ac:dyDescent="0.45">
      <c r="B5" s="32">
        <v>1</v>
      </c>
      <c r="C5" s="29" t="s">
        <v>58</v>
      </c>
      <c r="D5" s="34" t="s">
        <v>61</v>
      </c>
      <c r="E5" s="31" t="s">
        <v>59</v>
      </c>
      <c r="F5" s="32" t="s">
        <v>60</v>
      </c>
      <c r="G5" s="33" t="s">
        <v>62</v>
      </c>
      <c r="H5" s="35">
        <v>515295.62144381902</v>
      </c>
      <c r="I5" s="36">
        <v>60</v>
      </c>
      <c r="J5" s="23">
        <v>44741</v>
      </c>
      <c r="K5" s="23">
        <v>44750</v>
      </c>
      <c r="L5" s="19"/>
      <c r="M5" s="24"/>
      <c r="N5" s="20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26">
        <f>SUM(H5:H5)</f>
        <v>515295.62144381902</v>
      </c>
      <c r="I6" s="30"/>
      <c r="J6" s="21"/>
      <c r="K6" s="22"/>
      <c r="L6" s="19"/>
      <c r="M6" s="25">
        <f>M5</f>
        <v>0</v>
      </c>
      <c r="N6" s="27"/>
    </row>
    <row r="7" spans="1:14" ht="16.5" thickTop="1" x14ac:dyDescent="0.45">
      <c r="K7" s="9"/>
      <c r="L7" s="9"/>
      <c r="M7" s="9"/>
    </row>
    <row r="8" spans="1:14" x14ac:dyDescent="0.45">
      <c r="K8" s="28"/>
      <c r="L8" s="9"/>
      <c r="M8" s="9"/>
    </row>
    <row r="9" spans="1:14" x14ac:dyDescent="0.45">
      <c r="K9" s="9"/>
      <c r="L9" s="9"/>
      <c r="M9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2022-06-29T14:14:43Z</dcterms:modified>
</cp:coreProperties>
</file>